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<sst xmlns="http://schemas.openxmlformats.org/spreadsheetml/2006/main" count="295" uniqueCount="126">
  <si>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</si>
  <si>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</si>
  <si>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</si>
  <si>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</si>
  <si>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</si>
  <si>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</si>
  <si>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</si>
  <si>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</si>
  <si>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</si>
  <si>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</si>
  <si>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</si>
  <si>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</si>
  <si>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</si>
  <si>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</si>
  <si>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</si>
  <si>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</si>
  <si>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</si>
  <si>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</si>
  <si>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</si>
  <si>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</si>
  <si>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</si>
  <si>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</si>
  <si>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</si>
  <si>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</si>
  <si>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</si>
  <si>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</si>
  <si>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</si>
  <si>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</si>
  <si>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</si>
  <si>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</si>
  <si>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</si>
  <si>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</si>
  <si>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</si>
  <si>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</si>
  <si>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</si>
  <si>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</si>
  <si>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</si>
  <si>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</si>
  <si>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</si>
  <si>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</si>
  <si>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</si>
  <si>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</si>
  <si>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</si>
  <si>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</si>
  <si>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</si>
  <si>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</si>
  <si>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</si>
  <si>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</si>
  <si>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</si>
  <si>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</si>
  <si>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</si>
  <si>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</si>
  <si>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</si>
  <si>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</si>
  <si>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</si>
  <si>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</si>
  <si>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</si>
  <si>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</si>
  <si>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</si>
  <si>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</si>
  <si>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</si>
  <si>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</si>
  <si>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</si>
  <si>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</si>
  <si>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</si>
  <si>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</si>
  <si>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</si>
  <si>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</si>
  <si>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</si>
  <si>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</si>
  <si>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</si>
  <si>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</si>
  <si>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</si>
  <si>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</si>
  <si>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</si>
  <si>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</si>
  <si>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</si>
  <si>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</si>
  <si>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</si>
  <si>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</si>
  <si>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</si>
  <si>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</si>
  <si>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</si>
  <si>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</si>
  <si>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</si>
  <si>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</si>
  <si>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</si>
  <si>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</si>
  <si>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</si>
  <si>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</si>
  <si>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</si>
  <si>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</si>
  <si>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</si>
  <si>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</si>
  <si>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</si>
  <si>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</si>
  <si>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</si>
  <si>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</si>
  <si>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 val="single"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</si>
  <si>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</si>
  <si>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</si>
  <si>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</si>
  <si>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</si>
  <si>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 val="single"/>
        <sz val="14"/>
        <color indexed="8"/>
        <rFont val="Times New Roman"/>
        <family val="1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</si>
  <si>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</si>
  <si>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t xml:space="preserve">Кількість об`єктів </t>
  </si>
  <si>
    <t>1510180</t>
  </si>
  <si>
    <t>0180</t>
  </si>
  <si>
    <t>0133     'Інша діяльність у сфері державного управління</t>
  </si>
  <si>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 xml:space="preserve">Мета бюджетної програми: </t>
    </r>
    <r>
      <rPr>
        <sz val="12"/>
        <color indexed="8"/>
        <rFont val="Times New Roman"/>
        <family val="1"/>
      </rPr>
      <t xml:space="preserve">Забезпечення постачання електричної енергії, необхідної для опалення приміщення новозбудованої амбулаторії та проведення судово-технічної будівельної експертизи по проєкту:"Реконструкція очисних споруд в смт.Куликівка".  Проведення будівельно-технічної експертизи по об'єкту: "Будівництво Григорівської ЗОШ I-III ст. на 11 класів в с. Григорівка, Бахмацького району, Чернігівської області ( коригування) з виділенням черговості.
 </t>
    </r>
  </si>
  <si>
    <t>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 94 в с.Салтикова Дівиця Чернігівської області на 2020-2021 роки</t>
  </si>
  <si>
    <t>Проведення судово-технічної будівельної експертизи по проєкту:"Реконструкція очисних споруд в смт.Куликівка"</t>
  </si>
  <si>
    <t>Проведення будівельно-технічної експертизи по об'єкту: "Будівництво Григорівської ЗОШ I-III ст. на 11 класів в с.Григорівка, Бахмацького р-ну, Чернігівської обл (коригування) з виділенням черговості: I черга-Будівництво I-IV навчальних класів та зовнішніх інженерних мереж; II черга - Будівництво V-XI навчальних класів, приміщення їдальні та головного входу; III черга-Будівництво спортзалу та 2-го поверху школи"</t>
  </si>
  <si>
    <t>Кількість об`єктів на проведення експертизи</t>
  </si>
  <si>
    <t>Кількість об`єктів на проведення будівельно-технічної експертизи</t>
  </si>
  <si>
    <t>Середні витрати на електропостачання одного об`єкту</t>
  </si>
  <si>
    <t>Середні витрати на проведення судово-технічної експертизи</t>
  </si>
  <si>
    <t>Середні витрати на проведення будівельно-технічної експертизи</t>
  </si>
  <si>
    <t>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вул.Шевченка,94 в с.Салтикова</t>
  </si>
  <si>
    <t>Проведення будівельно- технічної експертизи по об`єкту:"Будівництво Григорівської ЗОШ I-III ст. на 11 кл. та зовнішніх інженерних мереж; II черга -Буд-во V-XI навчальних класів, приміщення їдальні та головного входу; III черга -Буд-во спортзалу та 2 п.шк"</t>
  </si>
  <si>
    <t>Залишок на кінець року відсутній. Відхилення обумовлено за рахунок економії коштів.</t>
  </si>
  <si>
    <t>Відхилення касових видатків від планового показника склалось за рахунок економії коштів.</t>
  </si>
  <si>
    <t>Відхилення касових видатків від планового показника обумовлено за рахунок економії коштів.</t>
  </si>
  <si>
    <t>Порівняняння з аналогічними показниками попереднього року не проводиться, так як дана бюджетна програма має разовий характер.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</si>
  <si>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та оплата зобов'язань Управлінням протягом 2021 року здійснювалась в межах відповідних бюджетних призначень згідно чиного законодавства</t>
    </r>
  </si>
  <si>
    <t xml:space="preserve">актуальність бюджетної програми: дана бюджетна програма в подальшому не є актуальною, так як має разовий характер.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</si>
</sst>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  <numFmt numFmtId="196" formatCode="#,##0.00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33" borderId="23" xfId="0" applyNumberFormat="1" applyFont="1" applyFill="1" applyBorder="1" applyAlignment="1">
      <alignment horizontal="center" wrapText="1"/>
    </xf>
    <xf numFmtId="4" fontId="1" fillId="33" borderId="24" xfId="0" applyNumberFormat="1" applyFont="1" applyFill="1" applyBorder="1" applyAlignment="1">
      <alignment horizontal="center" wrapText="1"/>
    </xf>
    <xf numFmtId="4" fontId="1" fillId="33" borderId="25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33" borderId="20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4"/>
  <sheetViews>
    <sheetView tabSelected="1" zoomScale="85" zoomScaleNormal="85" zoomScaleSheetLayoutView="85" zoomScalePageLayoutView="0" workbookViewId="0" topLeftCell="A85">
      <selection activeCell="B150" sqref="B150:K151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8.375" style="0" customWidth="1"/>
    <col min="4" max="4" width="15.375" style="0" customWidth="1"/>
    <col min="5" max="5" width="17.875" style="0" customWidth="1"/>
    <col min="6" max="6" width="18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6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77" t="s">
        <v>81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4" spans="2:13" ht="20.25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20.25">
      <c r="B5" s="79" t="s">
        <v>100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ht="12.75">
      <c r="B6" s="1"/>
    </row>
    <row r="7" spans="2:13" ht="12.75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2:13" s="22" customFormat="1" ht="37.5" customHeight="1">
      <c r="B8" s="85" t="s">
        <v>103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2:13" ht="15" customHeight="1">
      <c r="B9" s="86" t="s">
        <v>82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2:13" ht="12.7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2:13" s="22" customFormat="1" ht="33" customHeight="1">
      <c r="B11" s="85" t="s">
        <v>104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2:13" ht="16.5" customHeight="1">
      <c r="B12" s="88" t="s">
        <v>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ht="18" customHeight="1">
      <c r="B13" s="2"/>
    </row>
    <row r="14" spans="2:13" ht="33.75" customHeight="1">
      <c r="B14" s="19" t="s">
        <v>78</v>
      </c>
      <c r="C14" s="55" t="s">
        <v>106</v>
      </c>
      <c r="D14" s="80" t="s">
        <v>107</v>
      </c>
      <c r="E14" s="80"/>
      <c r="F14" s="83" t="s">
        <v>108</v>
      </c>
      <c r="G14" s="83"/>
      <c r="H14" s="83"/>
      <c r="I14" s="83"/>
      <c r="J14" s="83"/>
      <c r="K14" s="83"/>
      <c r="L14" s="83"/>
      <c r="M14" s="83"/>
    </row>
    <row r="15" spans="2:13" s="23" customFormat="1" ht="14.25" customHeight="1">
      <c r="B15" s="86" t="s">
        <v>99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ht="12.75">
      <c r="B16" s="2"/>
    </row>
    <row r="17" spans="2:12" ht="72" customHeight="1">
      <c r="B17" s="91" t="s">
        <v>109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ht="12.75">
      <c r="B18" s="2"/>
    </row>
    <row r="19" spans="2:12" ht="19.5" customHeight="1">
      <c r="B19" s="85" t="s">
        <v>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ht="12.75">
      <c r="B20" s="2"/>
    </row>
    <row r="21" spans="2:13" ht="18" customHeight="1">
      <c r="B21" s="75" t="s">
        <v>85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>
      <c r="B22" s="3"/>
      <c r="M22" t="s">
        <v>86</v>
      </c>
    </row>
    <row r="23" spans="2:13" ht="17.25" customHeight="1">
      <c r="B23" s="95" t="s">
        <v>3</v>
      </c>
      <c r="C23" s="89" t="s">
        <v>4</v>
      </c>
      <c r="D23" s="65" t="s">
        <v>5</v>
      </c>
      <c r="E23" s="66"/>
      <c r="F23" s="66"/>
      <c r="G23" s="67"/>
      <c r="H23" s="65" t="s">
        <v>6</v>
      </c>
      <c r="I23" s="66"/>
      <c r="J23" s="67"/>
      <c r="K23" s="65" t="s">
        <v>7</v>
      </c>
      <c r="L23" s="66"/>
      <c r="M23" s="67"/>
    </row>
    <row r="24" spans="2:13" ht="28.5" customHeight="1">
      <c r="B24" s="96"/>
      <c r="C24" s="90"/>
      <c r="D24" s="81" t="s">
        <v>8</v>
      </c>
      <c r="E24" s="82"/>
      <c r="F24" s="9" t="s">
        <v>9</v>
      </c>
      <c r="G24" s="37" t="s">
        <v>10</v>
      </c>
      <c r="H24" s="37" t="s">
        <v>8</v>
      </c>
      <c r="I24" s="9" t="s">
        <v>9</v>
      </c>
      <c r="J24" s="37" t="s">
        <v>10</v>
      </c>
      <c r="K24" s="37" t="s">
        <v>8</v>
      </c>
      <c r="L24" s="37" t="s">
        <v>9</v>
      </c>
      <c r="M24" s="37" t="s">
        <v>10</v>
      </c>
    </row>
    <row r="25" spans="2:13" ht="126.75" customHeight="1">
      <c r="B25" s="46">
        <v>1</v>
      </c>
      <c r="C25" s="47" t="s">
        <v>110</v>
      </c>
      <c r="D25" s="63">
        <v>49500</v>
      </c>
      <c r="E25" s="64"/>
      <c r="F25" s="52">
        <v>0</v>
      </c>
      <c r="G25" s="61">
        <v>49500</v>
      </c>
      <c r="H25" s="61">
        <v>49383.97</v>
      </c>
      <c r="I25" s="52">
        <v>0</v>
      </c>
      <c r="J25" s="61">
        <v>49383.97</v>
      </c>
      <c r="K25" s="61">
        <v>-116.03</v>
      </c>
      <c r="L25" s="52">
        <v>0</v>
      </c>
      <c r="M25" s="54">
        <v>-116.03</v>
      </c>
    </row>
    <row r="26" spans="2:13" ht="103.5" customHeight="1">
      <c r="B26" s="46">
        <v>2</v>
      </c>
      <c r="C26" s="47" t="s">
        <v>111</v>
      </c>
      <c r="D26" s="63">
        <v>30000</v>
      </c>
      <c r="E26" s="64"/>
      <c r="F26" s="52">
        <v>0</v>
      </c>
      <c r="G26" s="61">
        <v>30000</v>
      </c>
      <c r="H26" s="61">
        <v>29990</v>
      </c>
      <c r="I26" s="52">
        <v>0</v>
      </c>
      <c r="J26" s="61">
        <v>29990</v>
      </c>
      <c r="K26" s="61">
        <v>-10</v>
      </c>
      <c r="L26" s="52">
        <v>0</v>
      </c>
      <c r="M26" s="54">
        <v>-10</v>
      </c>
    </row>
    <row r="27" spans="2:13" ht="299.25" customHeight="1">
      <c r="B27" s="46">
        <v>3</v>
      </c>
      <c r="C27" s="47" t="s">
        <v>112</v>
      </c>
      <c r="D27" s="100">
        <v>29999</v>
      </c>
      <c r="E27" s="101"/>
      <c r="F27" s="52">
        <v>0</v>
      </c>
      <c r="G27" s="52">
        <v>29999</v>
      </c>
      <c r="H27" s="52">
        <v>29999</v>
      </c>
      <c r="I27" s="52">
        <v>0</v>
      </c>
      <c r="J27" s="54">
        <v>29999</v>
      </c>
      <c r="K27" s="53">
        <v>0</v>
      </c>
      <c r="L27" s="52">
        <v>0</v>
      </c>
      <c r="M27" s="54">
        <v>0</v>
      </c>
    </row>
    <row r="28" spans="2:13" ht="15.75" customHeight="1">
      <c r="B28" s="65">
        <v>0</v>
      </c>
      <c r="C28" s="66"/>
      <c r="D28" s="66"/>
      <c r="E28" s="66"/>
      <c r="F28" s="66"/>
      <c r="G28" s="68"/>
      <c r="H28" s="66"/>
      <c r="I28" s="66"/>
      <c r="J28" s="68"/>
      <c r="K28" s="68"/>
      <c r="L28" s="68"/>
      <c r="M28" s="69"/>
    </row>
    <row r="29" spans="2:13" ht="15.75" customHeight="1" hidden="1">
      <c r="B29" s="5" t="s">
        <v>13</v>
      </c>
      <c r="C29" s="65" t="s">
        <v>13</v>
      </c>
      <c r="D29" s="66"/>
      <c r="E29" s="66"/>
      <c r="F29" s="66"/>
      <c r="G29" s="66"/>
      <c r="H29" s="66"/>
      <c r="I29" s="66"/>
      <c r="J29" s="66"/>
      <c r="K29" s="66"/>
      <c r="L29" s="66"/>
      <c r="M29" s="67"/>
    </row>
    <row r="30" spans="2:13" ht="30" customHeight="1">
      <c r="B30" s="4" t="s">
        <v>15</v>
      </c>
      <c r="C30" s="136" t="s">
        <v>121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5"/>
    </row>
    <row r="31" spans="2:13" ht="15.75">
      <c r="B31" s="97" t="s">
        <v>14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2:13" ht="15.75">
      <c r="B32" s="4" t="s">
        <v>16</v>
      </c>
      <c r="C32" s="5"/>
      <c r="D32" s="65">
        <v>0</v>
      </c>
      <c r="E32" s="67"/>
      <c r="F32" s="4">
        <v>0</v>
      </c>
      <c r="G32" s="4">
        <v>0</v>
      </c>
      <c r="H32" s="4">
        <v>0</v>
      </c>
      <c r="I32" s="4">
        <v>0</v>
      </c>
      <c r="J32" s="4">
        <f>H32+I32</f>
        <v>0</v>
      </c>
      <c r="K32" s="4">
        <f>H32-D32</f>
        <v>0</v>
      </c>
      <c r="L32" s="4">
        <f>I32-E32</f>
        <v>0</v>
      </c>
      <c r="M32" s="4">
        <f>J32-F32</f>
        <v>0</v>
      </c>
    </row>
    <row r="33" spans="2:13" ht="21" customHeight="1">
      <c r="B33" s="92" t="s">
        <v>94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</row>
    <row r="34" ht="15.75">
      <c r="B34" s="3"/>
    </row>
    <row r="35" spans="2:13" ht="15.75" customHeight="1">
      <c r="B35" s="75" t="s">
        <v>83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2:13" ht="15.75" customHeight="1">
      <c r="B36" s="76" t="s">
        <v>84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2:13" ht="24" customHeight="1">
      <c r="B37" s="6" t="s">
        <v>3</v>
      </c>
      <c r="C37" s="70" t="s">
        <v>4</v>
      </c>
      <c r="D37" s="70"/>
      <c r="E37" s="70"/>
      <c r="F37" s="70" t="s">
        <v>5</v>
      </c>
      <c r="G37" s="70"/>
      <c r="H37" s="70"/>
      <c r="I37" s="70" t="s">
        <v>6</v>
      </c>
      <c r="J37" s="70"/>
      <c r="K37" s="70"/>
      <c r="L37" s="70" t="s">
        <v>7</v>
      </c>
      <c r="M37" s="70"/>
    </row>
    <row r="38" spans="2:13" ht="15.75" customHeight="1">
      <c r="B38" s="7" t="s">
        <v>11</v>
      </c>
      <c r="C38" s="74" t="s">
        <v>17</v>
      </c>
      <c r="D38" s="74"/>
      <c r="E38" s="74"/>
      <c r="F38" s="70" t="s">
        <v>18</v>
      </c>
      <c r="G38" s="70"/>
      <c r="H38" s="70"/>
      <c r="I38" s="71">
        <v>0</v>
      </c>
      <c r="J38" s="72"/>
      <c r="K38" s="73"/>
      <c r="L38" s="70" t="s">
        <v>18</v>
      </c>
      <c r="M38" s="70"/>
    </row>
    <row r="39" spans="2:13" ht="15.75" customHeight="1">
      <c r="B39" s="7" t="s">
        <v>13</v>
      </c>
      <c r="C39" s="74" t="s">
        <v>19</v>
      </c>
      <c r="D39" s="74"/>
      <c r="E39" s="74"/>
      <c r="F39" s="70" t="s">
        <v>13</v>
      </c>
      <c r="G39" s="70"/>
      <c r="H39" s="70"/>
      <c r="I39" s="70" t="s">
        <v>13</v>
      </c>
      <c r="J39" s="70"/>
      <c r="K39" s="70"/>
      <c r="L39" s="70" t="s">
        <v>13</v>
      </c>
      <c r="M39" s="70"/>
    </row>
    <row r="40" spans="2:13" ht="15.75" customHeight="1">
      <c r="B40" s="7" t="s">
        <v>15</v>
      </c>
      <c r="C40" s="74" t="s">
        <v>20</v>
      </c>
      <c r="D40" s="74"/>
      <c r="E40" s="74"/>
      <c r="F40" s="70" t="s">
        <v>18</v>
      </c>
      <c r="G40" s="70"/>
      <c r="H40" s="70"/>
      <c r="I40" s="70" t="s">
        <v>13</v>
      </c>
      <c r="J40" s="70"/>
      <c r="K40" s="70"/>
      <c r="L40" s="70" t="s">
        <v>18</v>
      </c>
      <c r="M40" s="70"/>
    </row>
    <row r="41" spans="2:13" ht="15.75" customHeight="1">
      <c r="B41" s="7" t="s">
        <v>16</v>
      </c>
      <c r="C41" s="74" t="s">
        <v>21</v>
      </c>
      <c r="D41" s="74"/>
      <c r="E41" s="74"/>
      <c r="F41" s="70" t="s">
        <v>18</v>
      </c>
      <c r="G41" s="70"/>
      <c r="H41" s="70"/>
      <c r="I41" s="71">
        <v>0</v>
      </c>
      <c r="J41" s="72"/>
      <c r="K41" s="73"/>
      <c r="L41" s="70" t="s">
        <v>18</v>
      </c>
      <c r="M41" s="70"/>
    </row>
    <row r="42" spans="2:13" ht="15" customHeight="1">
      <c r="B42" s="102" t="s">
        <v>22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2:13" ht="15.75" customHeight="1">
      <c r="B43" s="7" t="s">
        <v>23</v>
      </c>
      <c r="C43" s="74" t="s">
        <v>24</v>
      </c>
      <c r="D43" s="74"/>
      <c r="E43" s="74"/>
      <c r="F43" s="71">
        <v>109499</v>
      </c>
      <c r="G43" s="72"/>
      <c r="H43" s="73"/>
      <c r="I43" s="71">
        <v>109372.97</v>
      </c>
      <c r="J43" s="72"/>
      <c r="K43" s="73"/>
      <c r="L43" s="71">
        <v>-126.03</v>
      </c>
      <c r="M43" s="73"/>
    </row>
    <row r="44" spans="2:13" ht="15.75" customHeight="1">
      <c r="B44" s="7" t="s">
        <v>13</v>
      </c>
      <c r="C44" s="74" t="s">
        <v>19</v>
      </c>
      <c r="D44" s="74"/>
      <c r="E44" s="74"/>
      <c r="F44" s="70" t="s">
        <v>13</v>
      </c>
      <c r="G44" s="70"/>
      <c r="H44" s="70"/>
      <c r="I44" s="70" t="s">
        <v>13</v>
      </c>
      <c r="J44" s="70"/>
      <c r="K44" s="70"/>
      <c r="L44" s="70" t="s">
        <v>13</v>
      </c>
      <c r="M44" s="70"/>
    </row>
    <row r="45" spans="2:13" ht="15.75" customHeight="1">
      <c r="B45" s="7" t="s">
        <v>25</v>
      </c>
      <c r="C45" s="74" t="s">
        <v>26</v>
      </c>
      <c r="D45" s="74"/>
      <c r="E45" s="74"/>
      <c r="F45" s="70" t="s">
        <v>13</v>
      </c>
      <c r="G45" s="70"/>
      <c r="H45" s="70"/>
      <c r="I45" s="70" t="s">
        <v>13</v>
      </c>
      <c r="J45" s="70"/>
      <c r="K45" s="70"/>
      <c r="L45" s="70" t="s">
        <v>13</v>
      </c>
      <c r="M45" s="70"/>
    </row>
    <row r="46" spans="2:13" ht="15.75" customHeight="1">
      <c r="B46" s="7" t="s">
        <v>27</v>
      </c>
      <c r="C46" s="74" t="s">
        <v>28</v>
      </c>
      <c r="D46" s="74"/>
      <c r="E46" s="74"/>
      <c r="F46" s="70" t="s">
        <v>13</v>
      </c>
      <c r="G46" s="70"/>
      <c r="H46" s="70"/>
      <c r="I46" s="70" t="s">
        <v>13</v>
      </c>
      <c r="J46" s="70"/>
      <c r="K46" s="70"/>
      <c r="L46" s="70" t="s">
        <v>13</v>
      </c>
      <c r="M46" s="70"/>
    </row>
    <row r="47" spans="2:13" ht="15.75" customHeight="1">
      <c r="B47" s="7" t="s">
        <v>29</v>
      </c>
      <c r="C47" s="74" t="s">
        <v>30</v>
      </c>
      <c r="D47" s="74"/>
      <c r="E47" s="74"/>
      <c r="F47" s="70" t="s">
        <v>13</v>
      </c>
      <c r="G47" s="70"/>
      <c r="H47" s="70"/>
      <c r="I47" s="70" t="s">
        <v>13</v>
      </c>
      <c r="J47" s="70"/>
      <c r="K47" s="70"/>
      <c r="L47" s="70" t="s">
        <v>13</v>
      </c>
      <c r="M47" s="70"/>
    </row>
    <row r="48" spans="2:13" ht="15.75" customHeight="1">
      <c r="B48" s="7" t="s">
        <v>31</v>
      </c>
      <c r="C48" s="74" t="s">
        <v>32</v>
      </c>
      <c r="D48" s="74"/>
      <c r="E48" s="74"/>
      <c r="F48" s="71">
        <v>109499</v>
      </c>
      <c r="G48" s="72"/>
      <c r="H48" s="73"/>
      <c r="I48" s="71">
        <v>109372.97</v>
      </c>
      <c r="J48" s="72"/>
      <c r="K48" s="73"/>
      <c r="L48" s="71">
        <v>-126.03</v>
      </c>
      <c r="M48" s="73"/>
    </row>
    <row r="49" spans="2:13" ht="18.75" customHeight="1">
      <c r="B49" s="74" t="s">
        <v>33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 ht="15.75" customHeight="1">
      <c r="B50" s="7" t="s">
        <v>34</v>
      </c>
      <c r="C50" s="74" t="s">
        <v>35</v>
      </c>
      <c r="D50" s="74"/>
      <c r="E50" s="74"/>
      <c r="F50" s="70" t="s">
        <v>18</v>
      </c>
      <c r="G50" s="70"/>
      <c r="H50" s="70"/>
      <c r="I50" s="70" t="s">
        <v>13</v>
      </c>
      <c r="J50" s="70"/>
      <c r="K50" s="70"/>
      <c r="L50" s="70" t="s">
        <v>13</v>
      </c>
      <c r="M50" s="70"/>
    </row>
    <row r="51" spans="2:13" ht="15.75" customHeight="1">
      <c r="B51" s="7" t="s">
        <v>13</v>
      </c>
      <c r="C51" s="74" t="s">
        <v>19</v>
      </c>
      <c r="D51" s="74"/>
      <c r="E51" s="74"/>
      <c r="F51" s="70" t="s">
        <v>13</v>
      </c>
      <c r="G51" s="70"/>
      <c r="H51" s="70"/>
      <c r="I51" s="70" t="s">
        <v>13</v>
      </c>
      <c r="J51" s="70"/>
      <c r="K51" s="70"/>
      <c r="L51" s="70" t="s">
        <v>13</v>
      </c>
      <c r="M51" s="70"/>
    </row>
    <row r="52" spans="2:13" ht="15.75" customHeight="1">
      <c r="B52" s="7" t="s">
        <v>36</v>
      </c>
      <c r="C52" s="74" t="s">
        <v>20</v>
      </c>
      <c r="D52" s="74"/>
      <c r="E52" s="74"/>
      <c r="F52" s="70" t="s">
        <v>18</v>
      </c>
      <c r="G52" s="70"/>
      <c r="H52" s="70"/>
      <c r="I52" s="70" t="s">
        <v>13</v>
      </c>
      <c r="J52" s="70"/>
      <c r="K52" s="70"/>
      <c r="L52" s="70" t="s">
        <v>13</v>
      </c>
      <c r="M52" s="70"/>
    </row>
    <row r="53" spans="2:13" ht="15.75" customHeight="1">
      <c r="B53" s="7" t="s">
        <v>37</v>
      </c>
      <c r="C53" s="74" t="s">
        <v>21</v>
      </c>
      <c r="D53" s="74"/>
      <c r="E53" s="74"/>
      <c r="F53" s="70" t="s">
        <v>18</v>
      </c>
      <c r="G53" s="70"/>
      <c r="H53" s="70"/>
      <c r="I53" s="105">
        <v>0</v>
      </c>
      <c r="J53" s="70"/>
      <c r="K53" s="70"/>
      <c r="L53" s="70" t="s">
        <v>13</v>
      </c>
      <c r="M53" s="70"/>
    </row>
    <row r="54" spans="2:13" ht="13.5" customHeight="1">
      <c r="B54" s="74" t="s">
        <v>38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 ht="28.5" customHeight="1">
      <c r="B55" s="49"/>
      <c r="C55" s="134" t="s">
        <v>120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5"/>
    </row>
    <row r="56" spans="2:13" ht="15.75" customHeight="1">
      <c r="B56" s="75" t="s">
        <v>39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2:12" ht="15" customHeight="1">
      <c r="B57" s="76" t="s">
        <v>87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2:12" ht="21.75" customHeight="1">
      <c r="B58" s="106" t="s">
        <v>3</v>
      </c>
      <c r="C58" s="106" t="s">
        <v>4</v>
      </c>
      <c r="D58" s="108" t="s">
        <v>40</v>
      </c>
      <c r="E58" s="109"/>
      <c r="F58" s="110"/>
      <c r="G58" s="108" t="s">
        <v>6</v>
      </c>
      <c r="H58" s="109"/>
      <c r="I58" s="110"/>
      <c r="J58" s="108" t="s">
        <v>7</v>
      </c>
      <c r="K58" s="109"/>
      <c r="L58" s="110"/>
    </row>
    <row r="59" spans="2:12" ht="12.75">
      <c r="B59" s="107"/>
      <c r="C59" s="107"/>
      <c r="D59" s="8" t="s">
        <v>8</v>
      </c>
      <c r="E59" s="8" t="s">
        <v>9</v>
      </c>
      <c r="F59" s="8" t="s">
        <v>10</v>
      </c>
      <c r="G59" s="8" t="s">
        <v>8</v>
      </c>
      <c r="H59" s="8" t="s">
        <v>9</v>
      </c>
      <c r="I59" s="8" t="s">
        <v>10</v>
      </c>
      <c r="J59" s="8" t="s">
        <v>8</v>
      </c>
      <c r="K59" s="8" t="s">
        <v>9</v>
      </c>
      <c r="L59" s="8" t="s">
        <v>10</v>
      </c>
    </row>
    <row r="60" spans="2:12" ht="15.75" hidden="1">
      <c r="B60" s="9"/>
      <c r="C60" s="5" t="s">
        <v>91</v>
      </c>
      <c r="D60" s="4"/>
      <c r="E60" s="4"/>
      <c r="F60" s="4"/>
      <c r="G60" s="4"/>
      <c r="H60" s="4"/>
      <c r="I60" s="4"/>
      <c r="J60" s="4"/>
      <c r="K60" s="4"/>
      <c r="L60" s="4"/>
    </row>
    <row r="61" spans="2:12" ht="15.75" hidden="1">
      <c r="B61" s="97" t="s">
        <v>14</v>
      </c>
      <c r="C61" s="98"/>
      <c r="D61" s="98"/>
      <c r="E61" s="98"/>
      <c r="F61" s="98"/>
      <c r="G61" s="98"/>
      <c r="H61" s="98"/>
      <c r="I61" s="98"/>
      <c r="J61" s="98"/>
      <c r="K61" s="98"/>
      <c r="L61" s="99"/>
    </row>
    <row r="62" spans="2:12" ht="15.75" customHeight="1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97" t="s">
        <v>14</v>
      </c>
      <c r="C63" s="98"/>
      <c r="D63" s="98"/>
      <c r="E63" s="98"/>
      <c r="F63" s="98"/>
      <c r="G63" s="98"/>
      <c r="H63" s="98"/>
      <c r="I63" s="98"/>
      <c r="J63" s="98"/>
      <c r="K63" s="98"/>
      <c r="L63" s="99"/>
    </row>
    <row r="64" spans="2:12" ht="15.75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15.75" hidden="1">
      <c r="B65" s="97" t="s">
        <v>14</v>
      </c>
      <c r="C65" s="98"/>
      <c r="D65" s="98"/>
      <c r="E65" s="98"/>
      <c r="F65" s="98"/>
      <c r="G65" s="98"/>
      <c r="H65" s="98"/>
      <c r="I65" s="98"/>
      <c r="J65" s="98"/>
      <c r="K65" s="98"/>
      <c r="L65" s="99"/>
    </row>
    <row r="66" spans="2:12" ht="15.75" customHeight="1" hidden="1">
      <c r="B66" s="9"/>
      <c r="C66" s="5"/>
      <c r="D66" s="4"/>
      <c r="E66" s="4"/>
      <c r="F66" s="4">
        <f>D66+E66</f>
        <v>0</v>
      </c>
      <c r="G66" s="4"/>
      <c r="H66" s="4"/>
      <c r="I66" s="4">
        <f>G66+H66</f>
        <v>0</v>
      </c>
      <c r="J66" s="4">
        <f>G66-D66</f>
        <v>0</v>
      </c>
      <c r="K66" s="4">
        <f>H66-E66</f>
        <v>0</v>
      </c>
      <c r="L66" s="4">
        <f>J66+K66</f>
        <v>0</v>
      </c>
    </row>
    <row r="67" spans="2:12" ht="21" customHeight="1" hidden="1">
      <c r="B67" s="97" t="s">
        <v>14</v>
      </c>
      <c r="C67" s="98"/>
      <c r="D67" s="98"/>
      <c r="E67" s="98"/>
      <c r="F67" s="98"/>
      <c r="G67" s="98"/>
      <c r="H67" s="98"/>
      <c r="I67" s="98"/>
      <c r="J67" s="98"/>
      <c r="K67" s="98"/>
      <c r="L67" s="99"/>
    </row>
    <row r="68" spans="2:12" ht="21.75" customHeight="1">
      <c r="B68" s="7" t="s">
        <v>57</v>
      </c>
      <c r="C68" s="25" t="s">
        <v>92</v>
      </c>
      <c r="D68" s="7"/>
      <c r="E68" s="7"/>
      <c r="F68" s="7"/>
      <c r="G68" s="7"/>
      <c r="H68" s="7"/>
      <c r="I68" s="7"/>
      <c r="J68" s="7"/>
      <c r="K68" s="7"/>
      <c r="L68" s="7"/>
    </row>
    <row r="69" spans="2:12" ht="168" customHeight="1">
      <c r="B69" s="56">
        <v>1</v>
      </c>
      <c r="C69" s="33" t="s">
        <v>110</v>
      </c>
      <c r="D69" s="48">
        <v>49500</v>
      </c>
      <c r="E69" s="48">
        <v>0</v>
      </c>
      <c r="F69" s="48">
        <v>49500</v>
      </c>
      <c r="G69" s="61">
        <v>49383.97</v>
      </c>
      <c r="H69" s="48">
        <v>0</v>
      </c>
      <c r="I69" s="61">
        <v>49383.97</v>
      </c>
      <c r="J69" s="52">
        <v>-116.03</v>
      </c>
      <c r="K69" s="48">
        <v>0</v>
      </c>
      <c r="L69" s="54">
        <v>-116.03</v>
      </c>
    </row>
    <row r="70" spans="2:12" ht="99" customHeight="1">
      <c r="B70" s="56">
        <v>2</v>
      </c>
      <c r="C70" s="33" t="s">
        <v>111</v>
      </c>
      <c r="D70" s="48">
        <v>30000</v>
      </c>
      <c r="E70" s="48">
        <v>0</v>
      </c>
      <c r="F70" s="52">
        <v>30000</v>
      </c>
      <c r="G70" s="61">
        <v>29990</v>
      </c>
      <c r="H70" s="48">
        <v>0</v>
      </c>
      <c r="I70" s="61">
        <v>29990</v>
      </c>
      <c r="J70" s="52">
        <v>-10</v>
      </c>
      <c r="K70" s="48">
        <v>0</v>
      </c>
      <c r="L70" s="54">
        <v>-10</v>
      </c>
    </row>
    <row r="71" spans="2:12" ht="228.75" customHeight="1">
      <c r="B71" s="56">
        <v>3</v>
      </c>
      <c r="C71" s="33" t="s">
        <v>112</v>
      </c>
      <c r="D71" s="48">
        <v>29999</v>
      </c>
      <c r="E71" s="48">
        <v>0</v>
      </c>
      <c r="F71" s="48">
        <v>29999</v>
      </c>
      <c r="G71" s="52">
        <v>29999</v>
      </c>
      <c r="H71" s="48">
        <v>0</v>
      </c>
      <c r="I71" s="52">
        <v>29999</v>
      </c>
      <c r="J71" s="52">
        <v>0</v>
      </c>
      <c r="K71" s="48">
        <v>0</v>
      </c>
      <c r="L71" s="54">
        <v>0</v>
      </c>
    </row>
    <row r="72" spans="2:12" ht="16.5" customHeight="1">
      <c r="B72" s="97" t="s">
        <v>14</v>
      </c>
      <c r="C72" s="98"/>
      <c r="D72" s="98"/>
      <c r="E72" s="98"/>
      <c r="F72" s="98"/>
      <c r="G72" s="98"/>
      <c r="H72" s="98"/>
      <c r="I72" s="98"/>
      <c r="J72" s="98"/>
      <c r="K72" s="98"/>
      <c r="L72" s="113"/>
    </row>
    <row r="73" spans="2:12" ht="16.5" customHeight="1">
      <c r="B73" s="111" t="s">
        <v>14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3"/>
    </row>
    <row r="74" spans="2:12" ht="15.75" customHeight="1">
      <c r="B74" s="140" t="s">
        <v>122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2:12" ht="17.25" customHeight="1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2:12" ht="44.25" customHeight="1">
      <c r="B76" s="137" t="s">
        <v>14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9"/>
    </row>
    <row r="77" spans="2:12" ht="20.25" customHeight="1">
      <c r="B77" s="20" t="s">
        <v>66</v>
      </c>
      <c r="C77" s="32" t="s">
        <v>93</v>
      </c>
      <c r="D77" s="20" t="s">
        <v>13</v>
      </c>
      <c r="E77" s="20" t="s">
        <v>13</v>
      </c>
      <c r="F77" s="20" t="s">
        <v>13</v>
      </c>
      <c r="G77" s="20" t="s">
        <v>13</v>
      </c>
      <c r="H77" s="20" t="s">
        <v>13</v>
      </c>
      <c r="I77" s="20" t="s">
        <v>13</v>
      </c>
      <c r="J77" s="4" t="s">
        <v>13</v>
      </c>
      <c r="K77" s="4" t="s">
        <v>13</v>
      </c>
      <c r="L77" s="4" t="s">
        <v>13</v>
      </c>
    </row>
    <row r="78" spans="2:12" ht="29.25" customHeight="1">
      <c r="B78" s="7">
        <v>1</v>
      </c>
      <c r="C78" s="58" t="s">
        <v>105</v>
      </c>
      <c r="D78" s="57">
        <v>1</v>
      </c>
      <c r="E78" s="20">
        <v>0</v>
      </c>
      <c r="F78" s="20">
        <v>1</v>
      </c>
      <c r="G78" s="20">
        <v>1</v>
      </c>
      <c r="H78" s="20">
        <v>0</v>
      </c>
      <c r="I78" s="20">
        <v>1</v>
      </c>
      <c r="J78" s="4">
        <v>0</v>
      </c>
      <c r="K78" s="4">
        <v>0</v>
      </c>
      <c r="L78" s="4">
        <v>0</v>
      </c>
    </row>
    <row r="79" spans="2:12" ht="34.5" customHeight="1">
      <c r="B79" s="7">
        <v>2</v>
      </c>
      <c r="C79" s="33" t="s">
        <v>113</v>
      </c>
      <c r="D79" s="7">
        <v>1</v>
      </c>
      <c r="E79" s="57">
        <v>0</v>
      </c>
      <c r="F79" s="20">
        <v>1</v>
      </c>
      <c r="G79" s="20">
        <v>1</v>
      </c>
      <c r="H79" s="20">
        <v>0</v>
      </c>
      <c r="I79" s="20">
        <v>1</v>
      </c>
      <c r="J79" s="4">
        <v>0</v>
      </c>
      <c r="K79" s="4">
        <v>0</v>
      </c>
      <c r="L79" s="4">
        <v>0</v>
      </c>
    </row>
    <row r="80" spans="2:12" ht="24" customHeight="1">
      <c r="B80" s="7">
        <v>3</v>
      </c>
      <c r="C80" s="58" t="s">
        <v>114</v>
      </c>
      <c r="D80" s="62">
        <v>1</v>
      </c>
      <c r="E80" s="20">
        <v>0</v>
      </c>
      <c r="F80" s="20">
        <v>1</v>
      </c>
      <c r="G80" s="20">
        <v>1</v>
      </c>
      <c r="H80" s="20">
        <v>0</v>
      </c>
      <c r="I80" s="20">
        <v>1</v>
      </c>
      <c r="J80" s="4">
        <v>0</v>
      </c>
      <c r="K80" s="4">
        <v>0</v>
      </c>
      <c r="L80" s="4">
        <v>0</v>
      </c>
    </row>
    <row r="81" spans="2:12" ht="15.75" hidden="1">
      <c r="B81" s="29"/>
      <c r="C81" s="28"/>
      <c r="D81" s="29"/>
      <c r="E81" s="29"/>
      <c r="F81" s="29">
        <f>D81+E81</f>
        <v>0</v>
      </c>
      <c r="G81" s="29"/>
      <c r="H81" s="29"/>
      <c r="I81" s="29">
        <f>G81+H81</f>
        <v>0</v>
      </c>
      <c r="J81" s="29">
        <f aca="true" t="shared" si="0" ref="J81:K83">G81-D81</f>
        <v>0</v>
      </c>
      <c r="K81" s="29">
        <f t="shared" si="0"/>
        <v>0</v>
      </c>
      <c r="L81" s="4">
        <f>J81+K81</f>
        <v>0</v>
      </c>
    </row>
    <row r="82" spans="2:12" ht="15.75" hidden="1">
      <c r="B82" s="4"/>
      <c r="C82" s="5"/>
      <c r="D82" s="4"/>
      <c r="E82" s="4"/>
      <c r="F82" s="4">
        <f>D82+E82</f>
        <v>0</v>
      </c>
      <c r="G82" s="4"/>
      <c r="H82" s="4"/>
      <c r="I82" s="4">
        <f>G82+H82</f>
        <v>0</v>
      </c>
      <c r="J82" s="4">
        <f t="shared" si="0"/>
        <v>0</v>
      </c>
      <c r="K82" s="4">
        <f t="shared" si="0"/>
        <v>0</v>
      </c>
      <c r="L82" s="4">
        <f>J82+K82</f>
        <v>0</v>
      </c>
    </row>
    <row r="83" spans="2:12" ht="15.75" hidden="1">
      <c r="B83" s="4"/>
      <c r="C83" s="5"/>
      <c r="D83" s="4"/>
      <c r="E83" s="4"/>
      <c r="F83" s="4">
        <f>D83+E83</f>
        <v>0</v>
      </c>
      <c r="G83" s="4"/>
      <c r="H83" s="4"/>
      <c r="I83" s="4">
        <f>G83+H83</f>
        <v>0</v>
      </c>
      <c r="J83" s="4">
        <f t="shared" si="0"/>
        <v>0</v>
      </c>
      <c r="K83" s="4">
        <f t="shared" si="0"/>
        <v>0</v>
      </c>
      <c r="L83" s="4">
        <f>J83+K83</f>
        <v>0</v>
      </c>
    </row>
    <row r="84" spans="2:12" ht="15.75">
      <c r="B84" s="97" t="s">
        <v>14</v>
      </c>
      <c r="C84" s="98"/>
      <c r="D84" s="98"/>
      <c r="E84" s="98"/>
      <c r="F84" s="98"/>
      <c r="G84" s="98"/>
      <c r="H84" s="98"/>
      <c r="I84" s="98"/>
      <c r="J84" s="98"/>
      <c r="K84" s="98"/>
      <c r="L84" s="99"/>
    </row>
    <row r="85" spans="2:12" ht="15.75">
      <c r="B85" s="4">
        <v>3</v>
      </c>
      <c r="C85" s="27" t="s">
        <v>42</v>
      </c>
      <c r="D85" s="4" t="s">
        <v>13</v>
      </c>
      <c r="E85" s="4" t="s">
        <v>13</v>
      </c>
      <c r="F85" s="4" t="s">
        <v>13</v>
      </c>
      <c r="G85" s="4" t="s">
        <v>13</v>
      </c>
      <c r="H85" s="4" t="s">
        <v>13</v>
      </c>
      <c r="I85" s="4" t="s">
        <v>13</v>
      </c>
      <c r="J85" s="4" t="s">
        <v>13</v>
      </c>
      <c r="K85" s="20" t="s">
        <v>13</v>
      </c>
      <c r="L85" s="20" t="s">
        <v>13</v>
      </c>
    </row>
    <row r="86" spans="2:12" ht="48.75" customHeight="1">
      <c r="B86" s="20">
        <v>1</v>
      </c>
      <c r="C86" s="59" t="s">
        <v>115</v>
      </c>
      <c r="D86" s="48">
        <v>49500</v>
      </c>
      <c r="E86" s="48">
        <v>0</v>
      </c>
      <c r="F86" s="48">
        <v>49500</v>
      </c>
      <c r="G86" s="61">
        <v>49383.97</v>
      </c>
      <c r="H86" s="48">
        <v>0</v>
      </c>
      <c r="I86" s="61">
        <v>49383.97</v>
      </c>
      <c r="J86" s="52">
        <v>-116.03</v>
      </c>
      <c r="K86" s="52">
        <v>0</v>
      </c>
      <c r="L86" s="54">
        <v>-116.03</v>
      </c>
    </row>
    <row r="87" spans="2:12" ht="53.25" customHeight="1">
      <c r="B87" s="20">
        <v>2</v>
      </c>
      <c r="C87" s="59" t="s">
        <v>116</v>
      </c>
      <c r="D87" s="48">
        <v>30000</v>
      </c>
      <c r="E87" s="48">
        <v>0</v>
      </c>
      <c r="F87" s="48">
        <v>30000</v>
      </c>
      <c r="G87" s="61">
        <v>29990</v>
      </c>
      <c r="H87" s="48">
        <v>0</v>
      </c>
      <c r="I87" s="61">
        <v>29990</v>
      </c>
      <c r="J87" s="52">
        <v>-10</v>
      </c>
      <c r="K87" s="52">
        <v>0</v>
      </c>
      <c r="L87" s="54">
        <v>-10</v>
      </c>
    </row>
    <row r="88" spans="2:12" ht="46.5" customHeight="1">
      <c r="B88" s="20">
        <v>3</v>
      </c>
      <c r="C88" s="59" t="s">
        <v>117</v>
      </c>
      <c r="D88" s="48">
        <v>29999</v>
      </c>
      <c r="E88" s="48">
        <v>0</v>
      </c>
      <c r="F88" s="48">
        <v>29999</v>
      </c>
      <c r="G88" s="52">
        <v>29999</v>
      </c>
      <c r="H88" s="48">
        <v>0</v>
      </c>
      <c r="I88" s="52">
        <v>29999</v>
      </c>
      <c r="J88" s="52">
        <v>0</v>
      </c>
      <c r="K88" s="52">
        <v>0</v>
      </c>
      <c r="L88" s="54">
        <v>0</v>
      </c>
    </row>
    <row r="89" spans="2:12" ht="15.75" customHeight="1">
      <c r="B89" s="111" t="s">
        <v>14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4"/>
    </row>
    <row r="90" spans="2:12" ht="21.75" customHeight="1">
      <c r="B90" s="35">
        <v>4</v>
      </c>
      <c r="C90" s="43" t="s">
        <v>95</v>
      </c>
      <c r="D90" s="7"/>
      <c r="E90" s="7"/>
      <c r="F90" s="7"/>
      <c r="G90" s="7"/>
      <c r="H90" s="7"/>
      <c r="I90" s="7"/>
      <c r="J90" s="7"/>
      <c r="K90" s="7"/>
      <c r="L90" s="7"/>
    </row>
    <row r="91" spans="2:12" ht="136.5" customHeight="1">
      <c r="B91" s="35">
        <v>1</v>
      </c>
      <c r="C91" s="60" t="s">
        <v>118</v>
      </c>
      <c r="D91" s="50">
        <v>100</v>
      </c>
      <c r="E91" s="50">
        <v>0</v>
      </c>
      <c r="F91" s="50">
        <v>100</v>
      </c>
      <c r="G91" s="50">
        <v>100</v>
      </c>
      <c r="H91" s="50">
        <v>0</v>
      </c>
      <c r="I91" s="50">
        <v>100</v>
      </c>
      <c r="J91" s="50">
        <v>0</v>
      </c>
      <c r="K91" s="50">
        <v>0</v>
      </c>
      <c r="L91" s="50">
        <v>0</v>
      </c>
    </row>
    <row r="92" spans="2:12" ht="96" customHeight="1">
      <c r="B92" s="35">
        <v>2</v>
      </c>
      <c r="C92" s="60" t="s">
        <v>111</v>
      </c>
      <c r="D92" s="50">
        <v>100</v>
      </c>
      <c r="E92" s="50">
        <v>0</v>
      </c>
      <c r="F92" s="50">
        <v>100</v>
      </c>
      <c r="G92" s="50">
        <v>100</v>
      </c>
      <c r="H92" s="50">
        <v>0</v>
      </c>
      <c r="I92" s="50">
        <v>100</v>
      </c>
      <c r="J92" s="50">
        <v>0</v>
      </c>
      <c r="K92" s="50">
        <v>0</v>
      </c>
      <c r="L92" s="50">
        <v>0</v>
      </c>
    </row>
    <row r="93" spans="2:12" ht="172.5" customHeight="1">
      <c r="B93" s="35">
        <v>3</v>
      </c>
      <c r="C93" s="60" t="s">
        <v>119</v>
      </c>
      <c r="D93" s="50">
        <v>100</v>
      </c>
      <c r="E93" s="50">
        <v>0</v>
      </c>
      <c r="F93" s="50">
        <v>100</v>
      </c>
      <c r="G93" s="50">
        <v>100</v>
      </c>
      <c r="H93" s="50">
        <v>0</v>
      </c>
      <c r="I93" s="50">
        <v>100</v>
      </c>
      <c r="J93" s="50">
        <v>0</v>
      </c>
      <c r="K93" s="50">
        <v>0</v>
      </c>
      <c r="L93" s="50">
        <v>0</v>
      </c>
    </row>
    <row r="94" spans="2:12" ht="31.5" customHeight="1">
      <c r="B94" s="41"/>
      <c r="C94" s="42"/>
      <c r="D94" s="40"/>
      <c r="E94" s="40"/>
      <c r="F94" s="40"/>
      <c r="G94" s="40"/>
      <c r="H94" s="40"/>
      <c r="I94" s="40"/>
      <c r="J94" s="40"/>
      <c r="K94" s="40"/>
      <c r="L94" s="40"/>
    </row>
    <row r="95" ht="12.75">
      <c r="B95" s="2"/>
    </row>
    <row r="96" spans="2:12" ht="15" customHeight="1">
      <c r="B96" s="75" t="s">
        <v>43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ht="15.75">
      <c r="B97" s="3"/>
    </row>
    <row r="98" spans="2:12" ht="15.75" customHeight="1">
      <c r="B98" s="95" t="s">
        <v>3</v>
      </c>
      <c r="C98" s="89" t="s">
        <v>4</v>
      </c>
      <c r="D98" s="118" t="s">
        <v>101</v>
      </c>
      <c r="E98" s="119"/>
      <c r="F98" s="120"/>
      <c r="G98" s="118" t="s">
        <v>102</v>
      </c>
      <c r="H98" s="119"/>
      <c r="I98" s="120"/>
      <c r="J98" s="118" t="s">
        <v>44</v>
      </c>
      <c r="K98" s="119"/>
      <c r="L98" s="120"/>
    </row>
    <row r="99" spans="2:12" ht="15.75" customHeight="1">
      <c r="B99" s="116"/>
      <c r="C99" s="117"/>
      <c r="D99" s="115"/>
      <c r="E99" s="68"/>
      <c r="F99" s="69"/>
      <c r="G99" s="115"/>
      <c r="H99" s="68"/>
      <c r="I99" s="69"/>
      <c r="J99" s="115" t="s">
        <v>45</v>
      </c>
      <c r="K99" s="68"/>
      <c r="L99" s="69"/>
    </row>
    <row r="100" spans="2:12" ht="31.5">
      <c r="B100" s="96"/>
      <c r="C100" s="90"/>
      <c r="D100" s="4" t="s">
        <v>8</v>
      </c>
      <c r="E100" s="4" t="s">
        <v>9</v>
      </c>
      <c r="F100" s="4" t="s">
        <v>10</v>
      </c>
      <c r="G100" s="4" t="s">
        <v>8</v>
      </c>
      <c r="H100" s="4" t="s">
        <v>9</v>
      </c>
      <c r="I100" s="4" t="s">
        <v>10</v>
      </c>
      <c r="J100" s="4" t="s">
        <v>8</v>
      </c>
      <c r="K100" s="4" t="s">
        <v>9</v>
      </c>
      <c r="L100" s="4" t="s">
        <v>10</v>
      </c>
    </row>
    <row r="101" spans="2:12" ht="35.25" customHeight="1">
      <c r="B101" s="4" t="s">
        <v>13</v>
      </c>
      <c r="C101" s="5" t="s">
        <v>12</v>
      </c>
      <c r="D101" s="50">
        <f>D104+D105</f>
        <v>0</v>
      </c>
      <c r="E101" s="48">
        <v>0</v>
      </c>
      <c r="F101" s="48">
        <v>0</v>
      </c>
      <c r="G101" s="48">
        <v>0</v>
      </c>
      <c r="H101" s="52">
        <v>109372.97</v>
      </c>
      <c r="I101" s="48">
        <f>G101+H101</f>
        <v>109372.97</v>
      </c>
      <c r="J101" s="50">
        <v>0</v>
      </c>
      <c r="K101" s="50">
        <v>0</v>
      </c>
      <c r="L101" s="50">
        <v>0</v>
      </c>
    </row>
    <row r="102" spans="2:12" ht="35.25" customHeight="1">
      <c r="B102" s="97" t="s">
        <v>88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9"/>
    </row>
    <row r="103" spans="2:12" ht="15.75">
      <c r="B103" s="4" t="s">
        <v>13</v>
      </c>
      <c r="C103" s="5"/>
      <c r="D103" s="4" t="s">
        <v>13</v>
      </c>
      <c r="E103" s="4" t="s">
        <v>13</v>
      </c>
      <c r="F103" s="4" t="s">
        <v>13</v>
      </c>
      <c r="G103" s="4" t="s">
        <v>13</v>
      </c>
      <c r="H103" s="4" t="s">
        <v>13</v>
      </c>
      <c r="I103" s="4" t="s">
        <v>13</v>
      </c>
      <c r="J103" s="4" t="s">
        <v>13</v>
      </c>
      <c r="K103" s="4" t="s">
        <v>13</v>
      </c>
      <c r="L103" s="4" t="s">
        <v>13</v>
      </c>
    </row>
    <row r="104" spans="2:14" ht="31.5" customHeight="1">
      <c r="B104" s="141" t="s">
        <v>123</v>
      </c>
      <c r="C104" s="142"/>
      <c r="D104" s="142"/>
      <c r="E104" s="142"/>
      <c r="F104" s="142"/>
      <c r="G104" s="142"/>
      <c r="H104" s="142"/>
      <c r="I104" s="142"/>
      <c r="J104" s="142"/>
      <c r="K104" s="142"/>
      <c r="L104" s="143"/>
      <c r="N104" s="4"/>
    </row>
    <row r="105" spans="2:12" ht="7.5" customHeight="1"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2:12" ht="30" customHeight="1">
      <c r="B106" s="97" t="s">
        <v>88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9"/>
    </row>
    <row r="107" spans="2:12" ht="15.75" hidden="1">
      <c r="B107" s="4"/>
      <c r="C107" s="2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73.5" customHeight="1" hidden="1">
      <c r="B108" s="4"/>
      <c r="C108" s="5"/>
      <c r="D108" s="4"/>
      <c r="E108" s="4"/>
      <c r="F108" s="4"/>
      <c r="G108" s="4"/>
      <c r="H108" s="4"/>
      <c r="I108" s="4"/>
      <c r="J108" s="26"/>
      <c r="K108" s="4"/>
      <c r="L108" s="26"/>
    </row>
    <row r="109" spans="2:12" ht="15.75" hidden="1">
      <c r="B109" s="4"/>
      <c r="C109" s="5"/>
      <c r="D109" s="4"/>
      <c r="E109" s="4"/>
      <c r="F109" s="4"/>
      <c r="G109" s="4"/>
      <c r="H109" s="4"/>
      <c r="I109" s="4"/>
      <c r="J109" s="26"/>
      <c r="K109" s="4"/>
      <c r="L109" s="26"/>
    </row>
    <row r="110" spans="2:12" ht="15.75" hidden="1">
      <c r="B110" s="4"/>
      <c r="C110" s="5"/>
      <c r="D110" s="4"/>
      <c r="E110" s="4"/>
      <c r="F110" s="4">
        <f aca="true" t="shared" si="1" ref="F110:F119">D110+E110</f>
        <v>0</v>
      </c>
      <c r="G110" s="4"/>
      <c r="H110" s="4"/>
      <c r="I110" s="4">
        <f aca="true" t="shared" si="2" ref="I110:I119">G110+H110</f>
        <v>0</v>
      </c>
      <c r="J110" s="26" t="e">
        <f>G110/D110</f>
        <v>#DIV/0!</v>
      </c>
      <c r="K110" s="4"/>
      <c r="L110" s="26" t="e">
        <f>I110/F110</f>
        <v>#DIV/0!</v>
      </c>
    </row>
    <row r="111" spans="2:12" ht="15.75" hidden="1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/>
      <c r="K111" s="4"/>
      <c r="L111" s="26"/>
    </row>
    <row r="112" spans="2:12" ht="15.75" hidden="1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G112/D112</f>
        <v>#DIV/0!</v>
      </c>
      <c r="K112" s="4"/>
      <c r="L112" s="26" t="e">
        <f>I112/F112</f>
        <v>#DIV/0!</v>
      </c>
    </row>
    <row r="113" spans="2:12" ht="15.75">
      <c r="B113" s="24">
        <v>1</v>
      </c>
      <c r="C113" s="25" t="s">
        <v>92</v>
      </c>
      <c r="D113" s="4" t="s">
        <v>13</v>
      </c>
      <c r="E113" s="4" t="s">
        <v>13</v>
      </c>
      <c r="F113" s="4" t="s">
        <v>13</v>
      </c>
      <c r="G113" s="4"/>
      <c r="H113" s="4"/>
      <c r="I113" s="4" t="s">
        <v>13</v>
      </c>
      <c r="J113" s="4" t="s">
        <v>13</v>
      </c>
      <c r="K113" s="4" t="s">
        <v>13</v>
      </c>
      <c r="L113" s="4" t="s">
        <v>13</v>
      </c>
    </row>
    <row r="114" spans="2:12" ht="16.5" customHeight="1">
      <c r="B114" s="4">
        <v>1</v>
      </c>
      <c r="C114" s="33"/>
      <c r="D114" s="4"/>
      <c r="E114" s="4"/>
      <c r="F114" s="4"/>
      <c r="G114" s="4"/>
      <c r="H114" s="4"/>
      <c r="I114" s="4"/>
      <c r="J114" s="26"/>
      <c r="K114" s="26"/>
      <c r="L114" s="26"/>
    </row>
    <row r="115" spans="2:12" ht="19.5" customHeight="1">
      <c r="B115" s="24">
        <v>2</v>
      </c>
      <c r="C115" s="24" t="s">
        <v>41</v>
      </c>
      <c r="D115" s="4" t="s">
        <v>13</v>
      </c>
      <c r="E115" s="4" t="s">
        <v>13</v>
      </c>
      <c r="F115" s="4" t="s">
        <v>13</v>
      </c>
      <c r="G115" s="4" t="s">
        <v>13</v>
      </c>
      <c r="H115" s="4" t="s">
        <v>13</v>
      </c>
      <c r="I115" s="4" t="s">
        <v>13</v>
      </c>
      <c r="J115" s="26"/>
      <c r="K115" s="26"/>
      <c r="L115" s="4" t="s">
        <v>13</v>
      </c>
    </row>
    <row r="116" spans="2:12" ht="12.75" customHeight="1">
      <c r="B116" s="21">
        <v>1</v>
      </c>
      <c r="C116" s="34"/>
      <c r="D116" s="4"/>
      <c r="E116" s="4"/>
      <c r="F116" s="4"/>
      <c r="G116" s="4"/>
      <c r="H116" s="39"/>
      <c r="I116" s="4"/>
      <c r="J116" s="26"/>
      <c r="K116" s="26"/>
      <c r="L116" s="26"/>
    </row>
    <row r="117" spans="2:12" ht="15.75" hidden="1">
      <c r="B117" s="4"/>
      <c r="C117" s="5"/>
      <c r="D117" s="4"/>
      <c r="E117" s="4"/>
      <c r="F117" s="4">
        <f t="shared" si="1"/>
        <v>0</v>
      </c>
      <c r="G117" s="4"/>
      <c r="H117" s="4"/>
      <c r="I117" s="4">
        <f t="shared" si="2"/>
        <v>0</v>
      </c>
      <c r="J117" s="26" t="e">
        <f>D117/G117</f>
        <v>#DIV/0!</v>
      </c>
      <c r="K117" s="4"/>
      <c r="L117" s="26" t="e">
        <f>I117/F117</f>
        <v>#DIV/0!</v>
      </c>
    </row>
    <row r="118" spans="2:12" ht="15.75" hidden="1">
      <c r="B118" s="4"/>
      <c r="C118" s="5"/>
      <c r="D118" s="4"/>
      <c r="E118" s="4"/>
      <c r="F118" s="4">
        <f t="shared" si="1"/>
        <v>0</v>
      </c>
      <c r="G118" s="4"/>
      <c r="H118" s="4"/>
      <c r="I118" s="4">
        <f t="shared" si="2"/>
        <v>0</v>
      </c>
      <c r="J118" s="26" t="e">
        <f>D118/G118</f>
        <v>#DIV/0!</v>
      </c>
      <c r="K118" s="4"/>
      <c r="L118" s="26"/>
    </row>
    <row r="119" spans="2:12" ht="15.75" hidden="1">
      <c r="B119" s="4"/>
      <c r="C119" s="5"/>
      <c r="D119" s="4"/>
      <c r="E119" s="4"/>
      <c r="F119" s="4">
        <f t="shared" si="1"/>
        <v>0</v>
      </c>
      <c r="G119" s="4"/>
      <c r="H119" s="4"/>
      <c r="I119" s="4">
        <f t="shared" si="2"/>
        <v>0</v>
      </c>
      <c r="J119" s="26" t="e">
        <f>D119/G119</f>
        <v>#DIV/0!</v>
      </c>
      <c r="K119" s="4"/>
      <c r="L119" s="26" t="e">
        <f>I119/F119</f>
        <v>#DIV/0!</v>
      </c>
    </row>
    <row r="120" spans="2:12" ht="15.75">
      <c r="B120" s="27">
        <v>3</v>
      </c>
      <c r="C120" s="24" t="s">
        <v>42</v>
      </c>
      <c r="D120" s="20" t="s">
        <v>13</v>
      </c>
      <c r="E120" s="20" t="s">
        <v>13</v>
      </c>
      <c r="F120" s="20" t="s">
        <v>13</v>
      </c>
      <c r="G120" s="20" t="s">
        <v>13</v>
      </c>
      <c r="H120" s="20" t="s">
        <v>13</v>
      </c>
      <c r="I120" s="20" t="s">
        <v>13</v>
      </c>
      <c r="J120" s="20" t="s">
        <v>13</v>
      </c>
      <c r="K120" s="20" t="s">
        <v>13</v>
      </c>
      <c r="L120" s="20" t="s">
        <v>13</v>
      </c>
    </row>
    <row r="121" spans="2:12" ht="16.5" customHeight="1">
      <c r="B121" s="20">
        <v>1</v>
      </c>
      <c r="C121" s="31"/>
      <c r="D121" s="38"/>
      <c r="E121" s="38"/>
      <c r="F121" s="20"/>
      <c r="G121" s="38"/>
      <c r="H121" s="20"/>
      <c r="I121" s="20"/>
      <c r="J121" s="26"/>
      <c r="K121" s="26"/>
      <c r="L121" s="26"/>
    </row>
    <row r="122" spans="2:12" ht="19.5" customHeight="1">
      <c r="B122" s="43">
        <v>4</v>
      </c>
      <c r="C122" s="43" t="s">
        <v>95</v>
      </c>
      <c r="D122" s="7"/>
      <c r="E122" s="7"/>
      <c r="F122" s="7"/>
      <c r="G122" s="7"/>
      <c r="H122" s="7"/>
      <c r="I122" s="38"/>
      <c r="J122" s="44"/>
      <c r="K122" s="45"/>
      <c r="L122" s="45"/>
    </row>
    <row r="123" spans="2:12" ht="17.25" customHeight="1">
      <c r="B123" s="35"/>
      <c r="C123" s="36"/>
      <c r="D123" s="7"/>
      <c r="E123" s="7"/>
      <c r="F123" s="7"/>
      <c r="G123" s="7"/>
      <c r="H123" s="7"/>
      <c r="I123" s="7"/>
      <c r="J123" s="45"/>
      <c r="K123" s="45"/>
      <c r="L123" s="45"/>
    </row>
    <row r="124" spans="2:12" ht="15.75" customHeight="1">
      <c r="B124" s="115" t="s">
        <v>89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9"/>
    </row>
    <row r="125" ht="15.75">
      <c r="B125" s="3"/>
    </row>
    <row r="126" spans="2:12" ht="19.5" customHeight="1">
      <c r="B126" s="75" t="s">
        <v>46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</row>
    <row r="127" ht="15.75">
      <c r="B127" s="3"/>
    </row>
    <row r="128" spans="2:9" ht="119.25" customHeight="1">
      <c r="B128" s="4" t="s">
        <v>47</v>
      </c>
      <c r="C128" s="4" t="s">
        <v>48</v>
      </c>
      <c r="D128" s="30" t="s">
        <v>49</v>
      </c>
      <c r="E128" s="4" t="s">
        <v>50</v>
      </c>
      <c r="F128" s="4" t="s">
        <v>51</v>
      </c>
      <c r="G128" s="4" t="s">
        <v>52</v>
      </c>
      <c r="H128" s="4" t="s">
        <v>53</v>
      </c>
      <c r="I128" s="4" t="s">
        <v>54</v>
      </c>
    </row>
    <row r="129" spans="2:9" ht="15.75">
      <c r="B129" s="4">
        <v>1</v>
      </c>
      <c r="C129" s="4">
        <v>2</v>
      </c>
      <c r="D129" s="4">
        <v>3</v>
      </c>
      <c r="E129" s="4">
        <v>4</v>
      </c>
      <c r="F129" s="4">
        <v>5</v>
      </c>
      <c r="G129" s="4" t="s">
        <v>55</v>
      </c>
      <c r="H129" s="4">
        <v>7</v>
      </c>
      <c r="I129" s="4" t="s">
        <v>56</v>
      </c>
    </row>
    <row r="130" spans="2:9" ht="15.75">
      <c r="B130" s="89" t="s">
        <v>57</v>
      </c>
      <c r="C130" s="10" t="s">
        <v>58</v>
      </c>
      <c r="D130" s="89" t="s">
        <v>59</v>
      </c>
      <c r="E130" s="121"/>
      <c r="F130" s="121"/>
      <c r="G130" s="121"/>
      <c r="H130" s="89" t="s">
        <v>59</v>
      </c>
      <c r="I130" s="89" t="s">
        <v>59</v>
      </c>
    </row>
    <row r="131" spans="2:9" ht="15.75">
      <c r="B131" s="90"/>
      <c r="C131" s="11" t="s">
        <v>60</v>
      </c>
      <c r="D131" s="90"/>
      <c r="E131" s="122"/>
      <c r="F131" s="122"/>
      <c r="G131" s="122"/>
      <c r="H131" s="90"/>
      <c r="I131" s="90"/>
    </row>
    <row r="132" spans="2:9" ht="31.5">
      <c r="B132" s="4"/>
      <c r="C132" s="5" t="s">
        <v>61</v>
      </c>
      <c r="D132" s="4" t="s">
        <v>59</v>
      </c>
      <c r="E132" s="5"/>
      <c r="F132" s="5"/>
      <c r="G132" s="5"/>
      <c r="H132" s="4" t="s">
        <v>59</v>
      </c>
      <c r="I132" s="4" t="s">
        <v>59</v>
      </c>
    </row>
    <row r="133" spans="2:9" ht="63">
      <c r="B133" s="4"/>
      <c r="C133" s="5" t="s">
        <v>62</v>
      </c>
      <c r="D133" s="4" t="s">
        <v>59</v>
      </c>
      <c r="E133" s="5"/>
      <c r="F133" s="5"/>
      <c r="G133" s="5"/>
      <c r="H133" s="4" t="s">
        <v>59</v>
      </c>
      <c r="I133" s="4" t="s">
        <v>59</v>
      </c>
    </row>
    <row r="134" spans="2:9" ht="27.75" customHeight="1">
      <c r="B134" s="4"/>
      <c r="C134" s="5" t="s">
        <v>63</v>
      </c>
      <c r="D134" s="4" t="s">
        <v>59</v>
      </c>
      <c r="E134" s="5"/>
      <c r="F134" s="5"/>
      <c r="G134" s="5"/>
      <c r="H134" s="4" t="s">
        <v>59</v>
      </c>
      <c r="I134" s="4" t="s">
        <v>59</v>
      </c>
    </row>
    <row r="135" spans="2:9" ht="15.75">
      <c r="B135" s="4"/>
      <c r="C135" s="5" t="s">
        <v>64</v>
      </c>
      <c r="D135" s="4" t="s">
        <v>59</v>
      </c>
      <c r="E135" s="5"/>
      <c r="F135" s="5"/>
      <c r="G135" s="5"/>
      <c r="H135" s="4" t="s">
        <v>59</v>
      </c>
      <c r="I135" s="4" t="s">
        <v>59</v>
      </c>
    </row>
    <row r="136" spans="2:9" ht="15.75" customHeight="1">
      <c r="B136" s="123" t="s">
        <v>65</v>
      </c>
      <c r="C136" s="124"/>
      <c r="D136" s="124"/>
      <c r="E136" s="124"/>
      <c r="F136" s="124"/>
      <c r="G136" s="124"/>
      <c r="H136" s="124"/>
      <c r="I136" s="125"/>
    </row>
    <row r="137" spans="2:9" ht="31.5">
      <c r="B137" s="89" t="s">
        <v>66</v>
      </c>
      <c r="C137" s="10" t="s">
        <v>67</v>
      </c>
      <c r="D137" s="89" t="s">
        <v>59</v>
      </c>
      <c r="E137" s="121"/>
      <c r="F137" s="121"/>
      <c r="G137" s="121"/>
      <c r="H137" s="89" t="s">
        <v>59</v>
      </c>
      <c r="I137" s="89" t="s">
        <v>59</v>
      </c>
    </row>
    <row r="138" spans="2:9" ht="15.75">
      <c r="B138" s="90"/>
      <c r="C138" s="11" t="s">
        <v>60</v>
      </c>
      <c r="D138" s="90"/>
      <c r="E138" s="122"/>
      <c r="F138" s="122"/>
      <c r="G138" s="122"/>
      <c r="H138" s="90"/>
      <c r="I138" s="90"/>
    </row>
    <row r="139" spans="2:9" ht="15.75" customHeight="1">
      <c r="B139" s="123" t="s">
        <v>68</v>
      </c>
      <c r="C139" s="124"/>
      <c r="D139" s="124"/>
      <c r="E139" s="124"/>
      <c r="F139" s="124"/>
      <c r="G139" s="124"/>
      <c r="H139" s="124"/>
      <c r="I139" s="125"/>
    </row>
    <row r="140" spans="2:9" ht="15.75" customHeight="1">
      <c r="B140" s="123" t="s">
        <v>69</v>
      </c>
      <c r="C140" s="124"/>
      <c r="D140" s="124"/>
      <c r="E140" s="124"/>
      <c r="F140" s="124"/>
      <c r="G140" s="124"/>
      <c r="H140" s="124"/>
      <c r="I140" s="125"/>
    </row>
    <row r="141" spans="2:9" ht="30.75" customHeight="1">
      <c r="B141" s="12" t="s">
        <v>79</v>
      </c>
      <c r="C141" s="13" t="s">
        <v>70</v>
      </c>
      <c r="D141" s="5"/>
      <c r="E141" s="5"/>
      <c r="F141" s="5"/>
      <c r="G141" s="5"/>
      <c r="H141" s="5"/>
      <c r="I141" s="5"/>
    </row>
    <row r="142" spans="2:9" ht="30.75" customHeight="1">
      <c r="B142" s="4"/>
      <c r="C142" s="14" t="s">
        <v>71</v>
      </c>
      <c r="D142" s="5"/>
      <c r="E142" s="5"/>
      <c r="F142" s="5"/>
      <c r="G142" s="5"/>
      <c r="H142" s="5"/>
      <c r="I142" s="5"/>
    </row>
    <row r="143" spans="2:9" ht="32.25" customHeight="1">
      <c r="B143" s="128" t="s">
        <v>72</v>
      </c>
      <c r="C143" s="129"/>
      <c r="D143" s="129"/>
      <c r="E143" s="129"/>
      <c r="F143" s="129"/>
      <c r="G143" s="129"/>
      <c r="H143" s="129"/>
      <c r="I143" s="130"/>
    </row>
    <row r="144" spans="2:9" ht="31.5">
      <c r="B144" s="4"/>
      <c r="C144" s="5" t="s">
        <v>73</v>
      </c>
      <c r="D144" s="5"/>
      <c r="E144" s="5"/>
      <c r="F144" s="5"/>
      <c r="G144" s="5"/>
      <c r="H144" s="5"/>
      <c r="I144" s="5"/>
    </row>
    <row r="145" spans="2:9" ht="33.75" customHeight="1">
      <c r="B145" s="12" t="s">
        <v>80</v>
      </c>
      <c r="C145" s="13" t="s">
        <v>74</v>
      </c>
      <c r="D145" s="4" t="s">
        <v>59</v>
      </c>
      <c r="E145" s="4"/>
      <c r="F145" s="4"/>
      <c r="G145" s="4"/>
      <c r="H145" s="4" t="s">
        <v>59</v>
      </c>
      <c r="I145" s="4" t="s">
        <v>59</v>
      </c>
    </row>
    <row r="146" ht="15.75">
      <c r="B146" s="3"/>
    </row>
    <row r="147" spans="2:12" ht="15.75">
      <c r="B147" s="131" t="s">
        <v>90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 ht="35.25" customHeight="1">
      <c r="B148" s="144" t="s">
        <v>124</v>
      </c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</row>
    <row r="149" spans="2:12" ht="25.5" customHeight="1">
      <c r="B149" s="75" t="s">
        <v>75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</row>
    <row r="150" spans="2:12" ht="43.5" customHeight="1">
      <c r="B150" s="145" t="s">
        <v>125</v>
      </c>
      <c r="C150" s="146"/>
      <c r="D150" s="146"/>
      <c r="E150" s="146"/>
      <c r="F150" s="146"/>
      <c r="G150" s="146"/>
      <c r="H150" s="146"/>
      <c r="I150" s="146"/>
      <c r="J150" s="146"/>
      <c r="K150" s="146"/>
      <c r="L150" s="51"/>
    </row>
    <row r="151" spans="2:12" ht="39" customHeight="1" hidden="1"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51"/>
    </row>
    <row r="152" spans="2:12" ht="27" customHeight="1"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</row>
    <row r="153" spans="2:12" ht="15.75" hidden="1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 ht="15.75" hidden="1"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ht="15.75">
      <c r="B155" s="3"/>
    </row>
    <row r="156" spans="2:12" ht="39.75" customHeight="1">
      <c r="B156" s="85" t="s">
        <v>96</v>
      </c>
      <c r="C156" s="85"/>
      <c r="D156" s="85"/>
      <c r="E156" s="85"/>
      <c r="F156" s="15" t="s">
        <v>76</v>
      </c>
      <c r="G156" s="132"/>
      <c r="H156" s="133"/>
      <c r="I156" s="85" t="s">
        <v>97</v>
      </c>
      <c r="J156" s="85"/>
      <c r="K156" s="85"/>
      <c r="L156" s="85"/>
    </row>
    <row r="157" spans="2:6" ht="12.75" customHeight="1">
      <c r="B157" s="16"/>
      <c r="F157" s="17" t="s">
        <v>77</v>
      </c>
    </row>
    <row r="159" spans="2:12" ht="15.75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 ht="15.75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2" spans="2:12" ht="15.75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4" ht="15.75">
      <c r="B164" s="18"/>
    </row>
  </sheetData>
  <sheetProtection/>
  <mergeCells count="157">
    <mergeCell ref="B137:B138"/>
    <mergeCell ref="B160:L160"/>
    <mergeCell ref="B140:I140"/>
    <mergeCell ref="B143:I143"/>
    <mergeCell ref="B147:L147"/>
    <mergeCell ref="G156:H156"/>
    <mergeCell ref="B148:L148"/>
    <mergeCell ref="B149:L149"/>
    <mergeCell ref="I156:L156"/>
    <mergeCell ref="D137:D138"/>
    <mergeCell ref="B162:L162"/>
    <mergeCell ref="B152:L152"/>
    <mergeCell ref="B153:L153"/>
    <mergeCell ref="B154:L154"/>
    <mergeCell ref="B156:E156"/>
    <mergeCell ref="G137:G138"/>
    <mergeCell ref="H137:H138"/>
    <mergeCell ref="I137:I138"/>
    <mergeCell ref="B139:I139"/>
    <mergeCell ref="B159:L159"/>
    <mergeCell ref="E137:E138"/>
    <mergeCell ref="F137:F138"/>
    <mergeCell ref="G130:G131"/>
    <mergeCell ref="H130:H131"/>
    <mergeCell ref="I130:I131"/>
    <mergeCell ref="B136:I136"/>
    <mergeCell ref="B130:B131"/>
    <mergeCell ref="D130:D131"/>
    <mergeCell ref="E130:E131"/>
    <mergeCell ref="F130:F131"/>
    <mergeCell ref="B124:L124"/>
    <mergeCell ref="B126:L126"/>
    <mergeCell ref="B96:L96"/>
    <mergeCell ref="B98:B100"/>
    <mergeCell ref="C98:C100"/>
    <mergeCell ref="D98:F99"/>
    <mergeCell ref="G98:I99"/>
    <mergeCell ref="J98:L98"/>
    <mergeCell ref="J99:L99"/>
    <mergeCell ref="B102:L102"/>
    <mergeCell ref="B106:L106"/>
    <mergeCell ref="B73:L73"/>
    <mergeCell ref="B61:L61"/>
    <mergeCell ref="B63:L63"/>
    <mergeCell ref="B84:L84"/>
    <mergeCell ref="B65:L65"/>
    <mergeCell ref="B67:L67"/>
    <mergeCell ref="B72:L72"/>
    <mergeCell ref="B76:L76"/>
    <mergeCell ref="B89:L89"/>
    <mergeCell ref="B54:M54"/>
    <mergeCell ref="B56:M56"/>
    <mergeCell ref="B57:L57"/>
    <mergeCell ref="B58:B59"/>
    <mergeCell ref="C58:C59"/>
    <mergeCell ref="D58:F58"/>
    <mergeCell ref="G58:I58"/>
    <mergeCell ref="J58:L58"/>
    <mergeCell ref="C52:E52"/>
    <mergeCell ref="F52:H52"/>
    <mergeCell ref="I52:K52"/>
    <mergeCell ref="L52:M52"/>
    <mergeCell ref="C53:E53"/>
    <mergeCell ref="F53:H53"/>
    <mergeCell ref="I53:K53"/>
    <mergeCell ref="L53:M53"/>
    <mergeCell ref="B49:M49"/>
    <mergeCell ref="C50:E50"/>
    <mergeCell ref="F50:H50"/>
    <mergeCell ref="I50:K50"/>
    <mergeCell ref="L50:M50"/>
    <mergeCell ref="C51:E51"/>
    <mergeCell ref="F51:H51"/>
    <mergeCell ref="I51:K51"/>
    <mergeCell ref="L51:M51"/>
    <mergeCell ref="C47:E47"/>
    <mergeCell ref="F47:H47"/>
    <mergeCell ref="I47:K47"/>
    <mergeCell ref="L47:M47"/>
    <mergeCell ref="C48:E48"/>
    <mergeCell ref="F48:H48"/>
    <mergeCell ref="I48:K48"/>
    <mergeCell ref="L48:M48"/>
    <mergeCell ref="C45:E45"/>
    <mergeCell ref="F45:H45"/>
    <mergeCell ref="I45:K45"/>
    <mergeCell ref="L45:M45"/>
    <mergeCell ref="C46:E46"/>
    <mergeCell ref="F46:H46"/>
    <mergeCell ref="I46:K46"/>
    <mergeCell ref="L46:M46"/>
    <mergeCell ref="B42:M42"/>
    <mergeCell ref="C43:E43"/>
    <mergeCell ref="F43:H43"/>
    <mergeCell ref="I43:K43"/>
    <mergeCell ref="L43:M43"/>
    <mergeCell ref="C44:E44"/>
    <mergeCell ref="F44:H44"/>
    <mergeCell ref="I44:K44"/>
    <mergeCell ref="L44:M44"/>
    <mergeCell ref="F38:H38"/>
    <mergeCell ref="L41:M41"/>
    <mergeCell ref="C40:E40"/>
    <mergeCell ref="F40:H40"/>
    <mergeCell ref="I40:K40"/>
    <mergeCell ref="L40:M40"/>
    <mergeCell ref="C41:E41"/>
    <mergeCell ref="F41:H41"/>
    <mergeCell ref="I41:K41"/>
    <mergeCell ref="B21:M21"/>
    <mergeCell ref="H23:J23"/>
    <mergeCell ref="C23:C24"/>
    <mergeCell ref="B17:L17"/>
    <mergeCell ref="B33:M33"/>
    <mergeCell ref="B23:B24"/>
    <mergeCell ref="K23:M23"/>
    <mergeCell ref="D32:E32"/>
    <mergeCell ref="B31:M31"/>
    <mergeCell ref="D27:E27"/>
    <mergeCell ref="B7:M7"/>
    <mergeCell ref="B8:M8"/>
    <mergeCell ref="B9:M9"/>
    <mergeCell ref="B19:L19"/>
    <mergeCell ref="B10:M10"/>
    <mergeCell ref="B11:M11"/>
    <mergeCell ref="B12:M12"/>
    <mergeCell ref="B15:M15"/>
    <mergeCell ref="I39:K39"/>
    <mergeCell ref="F37:H37"/>
    <mergeCell ref="B1:M1"/>
    <mergeCell ref="B2:M2"/>
    <mergeCell ref="B4:M4"/>
    <mergeCell ref="B5:M5"/>
    <mergeCell ref="D14:E14"/>
    <mergeCell ref="D24:E24"/>
    <mergeCell ref="F14:M14"/>
    <mergeCell ref="D23:G23"/>
    <mergeCell ref="L38:M38"/>
    <mergeCell ref="C38:E38"/>
    <mergeCell ref="B104:L105"/>
    <mergeCell ref="B150:K151"/>
    <mergeCell ref="C37:E37"/>
    <mergeCell ref="B35:M35"/>
    <mergeCell ref="B36:M36"/>
    <mergeCell ref="I37:K37"/>
    <mergeCell ref="C39:E39"/>
    <mergeCell ref="F39:H39"/>
    <mergeCell ref="D25:E25"/>
    <mergeCell ref="D26:E26"/>
    <mergeCell ref="C30:M30"/>
    <mergeCell ref="C29:M29"/>
    <mergeCell ref="C55:M55"/>
    <mergeCell ref="B74:L75"/>
    <mergeCell ref="B28:M28"/>
    <mergeCell ref="L39:M39"/>
    <mergeCell ref="L37:M37"/>
    <mergeCell ref="I38:K38"/>
  </mergeCells>
  <conditionalFormatting sqref="C116">
    <cfRule type="cellIs" priority="13" dxfId="6" operator="equal" stopIfTrue="1">
      <formula>$C120</formula>
    </cfRule>
  </conditionalFormatting>
  <conditionalFormatting sqref="C114">
    <cfRule type="cellIs" priority="14" dxfId="6" operator="equal" stopIfTrue="1">
      <formula>$C115</formula>
    </cfRule>
  </conditionalFormatting>
  <conditionalFormatting sqref="C116">
    <cfRule type="cellIs" priority="8" dxfId="6" operator="equal" stopIfTrue="1">
      <formula>$C121</formula>
    </cfRule>
  </conditionalFormatting>
  <conditionalFormatting sqref="C71">
    <cfRule type="cellIs" priority="4" dxfId="6" operator="equal" stopIfTrue="1">
      <formula>$C66</formula>
    </cfRule>
  </conditionalFormatting>
  <conditionalFormatting sqref="C69:C70">
    <cfRule type="cellIs" priority="2" dxfId="6" operator="equal" stopIfTrue="1">
      <formula>$C64</formula>
    </cfRule>
  </conditionalFormatting>
  <conditionalFormatting sqref="C79">
    <cfRule type="cellIs" priority="1" dxfId="6" operator="equal" stopIfTrue="1">
      <formula>$C74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2023-03-21T12:04:44Z</cp:lastPrinted>
  <dcterms:created xsi:type="dcterms:W3CDTF">2019-03-14T10:21:45Z</dcterms:created>
  <dcterms:modified xsi:type="dcterms:W3CDTF">2023-03-29T09:39:28Z</dcterms:modified>
  <cp:category/>
  <cp:version/>
  <cp:contentType/>
  <cp:contentStatus/>
</cp:coreProperties>
</file>